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 defaultThemeVersion="166925"/>
  <xr:revisionPtr revIDLastSave="0" documentId="13_ncr:1_{C4C8CACC-09FA-45FE-8B53-9D45726C725F}" xr6:coauthVersionLast="47" xr6:coauthVersionMax="47" xr10:uidLastSave="{00000000-0000-0000-0000-000000000000}"/>
  <bookViews>
    <workbookView xWindow="-110" yWindow="-110" windowWidth="19420" windowHeight="11500" firstSheet="1" activeTab="1" xr2:uid="{EB33A7C1-DABB-44DB-95D0-DEAB2F5A25A4}"/>
  </bookViews>
  <sheets>
    <sheet name="種目" sheetId="2" state="hidden" r:id="rId1"/>
    <sheet name="申込ヘッダー" sheetId="5" r:id="rId2"/>
    <sheet name="ダブルス" sheetId="1" r:id="rId3"/>
    <sheet name="混合" sheetId="4" r:id="rId4"/>
    <sheet name="シングルス" sheetId="3" r:id="rId5"/>
  </sheets>
  <definedNames>
    <definedName name="_xlnm.Print_Area" localSheetId="2">ダブルス!$A$1:$I$24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5" l="1"/>
  <c r="H8" i="5"/>
  <c r="H7" i="5"/>
  <c r="H6" i="5"/>
  <c r="H5" i="5"/>
  <c r="G5" i="3"/>
  <c r="G6" i="3"/>
  <c r="G7" i="3"/>
  <c r="G8" i="3"/>
  <c r="G9" i="3"/>
  <c r="G10" i="3"/>
  <c r="G11" i="3"/>
  <c r="G12" i="3"/>
  <c r="G13" i="3"/>
  <c r="D6" i="3"/>
  <c r="D10" i="3"/>
  <c r="D7" i="3"/>
  <c r="D11" i="3"/>
  <c r="D8" i="3"/>
  <c r="D12" i="3"/>
  <c r="D5" i="3"/>
  <c r="D9" i="3"/>
  <c r="D13" i="3"/>
  <c r="D4" i="3"/>
  <c r="H11" i="5" l="1"/>
  <c r="G4" i="3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4" i="4"/>
  <c r="G4" i="1"/>
  <c r="G23" i="1"/>
  <c r="G22" i="1"/>
  <c r="G21" i="1"/>
  <c r="G20" i="1"/>
  <c r="G19" i="1"/>
  <c r="G18" i="1"/>
  <c r="G17" i="1"/>
  <c r="G16" i="1"/>
  <c r="G15" i="1"/>
  <c r="G14" i="1"/>
  <c r="G5" i="1"/>
  <c r="G6" i="1"/>
  <c r="G7" i="1"/>
  <c r="G8" i="1"/>
  <c r="G9" i="1"/>
  <c r="G10" i="1"/>
  <c r="G11" i="1"/>
  <c r="G12" i="1"/>
  <c r="G13" i="1"/>
  <c r="D4" i="4"/>
  <c r="D4" i="1"/>
  <c r="D23" i="4"/>
  <c r="D19" i="4"/>
  <c r="D15" i="4"/>
  <c r="D11" i="4"/>
  <c r="D7" i="4"/>
  <c r="D22" i="4"/>
  <c r="D18" i="4"/>
  <c r="D14" i="4"/>
  <c r="D10" i="4"/>
  <c r="D6" i="4"/>
  <c r="D21" i="4"/>
  <c r="D17" i="4"/>
  <c r="D13" i="4"/>
  <c r="D9" i="4"/>
  <c r="D5" i="4"/>
  <c r="D20" i="4"/>
  <c r="D16" i="4"/>
  <c r="D12" i="4"/>
  <c r="D8" i="4"/>
  <c r="D22" i="1"/>
  <c r="D21" i="1"/>
  <c r="D20" i="1"/>
  <c r="D23" i="1"/>
  <c r="D18" i="1"/>
  <c r="D14" i="1"/>
  <c r="D19" i="1"/>
  <c r="D15" i="1"/>
  <c r="D17" i="1"/>
  <c r="D16" i="1"/>
  <c r="D8" i="1"/>
  <c r="D6" i="1"/>
  <c r="D12" i="1"/>
  <c r="D10" i="1"/>
  <c r="D9" i="1"/>
  <c r="D7" i="1"/>
  <c r="D11" i="1"/>
  <c r="D13" i="1"/>
  <c r="D5" i="1"/>
</calcChain>
</file>

<file path=xl/sharedStrings.xml><?xml version="1.0" encoding="utf-8"?>
<sst xmlns="http://schemas.openxmlformats.org/spreadsheetml/2006/main" count="129" uniqueCount="96">
  <si>
    <t>MD</t>
    <phoneticPr fontId="1"/>
  </si>
  <si>
    <t>MS</t>
    <phoneticPr fontId="1"/>
  </si>
  <si>
    <t>WD</t>
    <phoneticPr fontId="1"/>
  </si>
  <si>
    <t>WS</t>
    <phoneticPr fontId="1"/>
  </si>
  <si>
    <t>35MD</t>
    <phoneticPr fontId="1"/>
  </si>
  <si>
    <t>30MD</t>
    <phoneticPr fontId="1"/>
  </si>
  <si>
    <t>40MD</t>
  </si>
  <si>
    <t>45MD</t>
  </si>
  <si>
    <t>50MD</t>
  </si>
  <si>
    <t>55MD</t>
  </si>
  <si>
    <t>60MD</t>
  </si>
  <si>
    <t>65MD</t>
  </si>
  <si>
    <t>70MD</t>
  </si>
  <si>
    <t>75MD</t>
  </si>
  <si>
    <t>80MD</t>
  </si>
  <si>
    <t>35MS</t>
    <phoneticPr fontId="1"/>
  </si>
  <si>
    <t>30MS</t>
    <phoneticPr fontId="1"/>
  </si>
  <si>
    <t>40MS</t>
  </si>
  <si>
    <t>45MS</t>
  </si>
  <si>
    <t>50MS</t>
  </si>
  <si>
    <t>55MS</t>
  </si>
  <si>
    <t>60MS</t>
  </si>
  <si>
    <t>65MS</t>
  </si>
  <si>
    <t>70MS</t>
  </si>
  <si>
    <t>75MS</t>
  </si>
  <si>
    <t>80MS</t>
  </si>
  <si>
    <t>30WD</t>
    <phoneticPr fontId="1"/>
  </si>
  <si>
    <t>35WD</t>
  </si>
  <si>
    <t>40WD</t>
  </si>
  <si>
    <t>45WD</t>
  </si>
  <si>
    <t>50WD</t>
  </si>
  <si>
    <t>55WD</t>
  </si>
  <si>
    <t>60WD</t>
  </si>
  <si>
    <t>65WD</t>
  </si>
  <si>
    <t>70WD</t>
  </si>
  <si>
    <t>75WD</t>
  </si>
  <si>
    <t>80WD</t>
  </si>
  <si>
    <t>30WS</t>
    <phoneticPr fontId="1"/>
  </si>
  <si>
    <t>35WS</t>
  </si>
  <si>
    <t>40WS</t>
  </si>
  <si>
    <t>45WS</t>
  </si>
  <si>
    <t>50WS</t>
  </si>
  <si>
    <t>55WS</t>
  </si>
  <si>
    <t>60WS</t>
  </si>
  <si>
    <t>65WS</t>
  </si>
  <si>
    <t>70WS</t>
  </si>
  <si>
    <t>75WS</t>
  </si>
  <si>
    <t>80WS</t>
  </si>
  <si>
    <t>No.</t>
    <phoneticPr fontId="1"/>
  </si>
  <si>
    <t>種目</t>
    <rPh sb="0" eb="2">
      <t>シュモク</t>
    </rPh>
    <phoneticPr fontId="1"/>
  </si>
  <si>
    <t>名前</t>
    <rPh sb="0" eb="2">
      <t>ナマエ</t>
    </rPh>
    <phoneticPr fontId="1"/>
  </si>
  <si>
    <t>ふりがな</t>
    <phoneticPr fontId="1"/>
  </si>
  <si>
    <t>所属（チーム）名</t>
    <rPh sb="0" eb="2">
      <t>ショゾク</t>
    </rPh>
    <rPh sb="7" eb="8">
      <t>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</si>
  <si>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</si>
  <si>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</si>
  <si>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下の年齢に組込み可否</t>
    <rPh sb="0" eb="1">
      <t>シタ</t>
    </rPh>
    <rPh sb="2" eb="4">
      <t>ネンレイ</t>
    </rPh>
    <rPh sb="5" eb="7">
      <t>クミコ</t>
    </rPh>
    <rPh sb="8" eb="10">
      <t>カヒ</t>
    </rPh>
    <phoneticPr fontId="1"/>
  </si>
  <si>
    <t>複</t>
    <rPh sb="0" eb="1">
      <t>フク</t>
    </rPh>
    <phoneticPr fontId="1"/>
  </si>
  <si>
    <t>単</t>
    <rPh sb="0" eb="1">
      <t>タン</t>
    </rPh>
    <phoneticPr fontId="1"/>
  </si>
  <si>
    <t>混合</t>
    <rPh sb="0" eb="2">
      <t>コンゴウ</t>
    </rPh>
    <phoneticPr fontId="1"/>
  </si>
  <si>
    <t>30XD</t>
  </si>
  <si>
    <t>35XD</t>
  </si>
  <si>
    <t>40XD</t>
  </si>
  <si>
    <t>45XD</t>
  </si>
  <si>
    <t>50XD</t>
  </si>
  <si>
    <t>55XD</t>
  </si>
  <si>
    <t>60XD</t>
  </si>
  <si>
    <t>65XD</t>
  </si>
  <si>
    <t>70XD</t>
  </si>
  <si>
    <t>75XD</t>
  </si>
  <si>
    <t>80XD</t>
  </si>
  <si>
    <t>第21回近畿総合バドミントン選手権大会（シニアの部）参加申込書</t>
    <rPh sb="0" eb="1">
      <t>だい</t>
    </rPh>
    <rPh sb="3" eb="4">
      <t>かい</t>
    </rPh>
    <rPh sb="4" eb="6">
      <t>きんき</t>
    </rPh>
    <rPh sb="6" eb="8">
      <t>そうごう</t>
    </rPh>
    <rPh sb="14" eb="17">
      <t>せんしゅけん</t>
    </rPh>
    <rPh sb="17" eb="19">
      <t>たいかい</t>
    </rPh>
    <rPh sb="24" eb="25">
      <t>ぶ</t>
    </rPh>
    <rPh sb="26" eb="28">
      <t>さんか</t>
    </rPh>
    <rPh sb="28" eb="31">
      <t>もうしこみしょ</t>
    </rPh>
    <phoneticPr fontId="1" type="Hiragana"/>
  </si>
  <si>
    <t>第21回近畿総合バドミントン選手権大会（シニアの部）参加申込書　　ダブルス</t>
    <rPh sb="0" eb="1">
      <t>だい</t>
    </rPh>
    <rPh sb="3" eb="4">
      <t>かい</t>
    </rPh>
    <rPh sb="4" eb="6">
      <t>きんき</t>
    </rPh>
    <rPh sb="6" eb="8">
      <t>そうごう</t>
    </rPh>
    <rPh sb="14" eb="17">
      <t>せんしゅけん</t>
    </rPh>
    <rPh sb="17" eb="19">
      <t>たいかい</t>
    </rPh>
    <rPh sb="24" eb="25">
      <t>ぶ</t>
    </rPh>
    <rPh sb="26" eb="28">
      <t>さんか</t>
    </rPh>
    <rPh sb="28" eb="31">
      <t>もうしこみしょ</t>
    </rPh>
    <phoneticPr fontId="1" type="Hiragana"/>
  </si>
  <si>
    <t>申込所属名</t>
    <rPh sb="0" eb="2">
      <t>もうしこみ</t>
    </rPh>
    <rPh sb="2" eb="4">
      <t>しょぞく</t>
    </rPh>
    <rPh sb="4" eb="5">
      <t>めい</t>
    </rPh>
    <phoneticPr fontId="1" type="Hiragana"/>
  </si>
  <si>
    <t>申込担当者名</t>
    <rPh sb="0" eb="2">
      <t>もうしこみ</t>
    </rPh>
    <rPh sb="2" eb="5">
      <t>たんとうしゃ</t>
    </rPh>
    <rPh sb="5" eb="6">
      <t>めい</t>
    </rPh>
    <phoneticPr fontId="1" type="Hiragana"/>
  </si>
  <si>
    <t>申込者連絡先</t>
    <rPh sb="0" eb="2">
      <t>もうしこみ</t>
    </rPh>
    <rPh sb="2" eb="3">
      <t>しゃ</t>
    </rPh>
    <rPh sb="3" eb="6">
      <t>れんらくさき</t>
    </rPh>
    <phoneticPr fontId="1" type="Hiragana"/>
  </si>
  <si>
    <t>領収書</t>
    <rPh sb="0" eb="3">
      <t>りょうしゅうしょ</t>
    </rPh>
    <phoneticPr fontId="1" type="Hiragana"/>
  </si>
  <si>
    <t>領収書宛先</t>
    <rPh sb="0" eb="3">
      <t>りょうしゅうしょ</t>
    </rPh>
    <rPh sb="3" eb="5">
      <t>あてさき</t>
    </rPh>
    <phoneticPr fontId="1" type="Hiragana"/>
  </si>
  <si>
    <t>参加費振込日</t>
    <rPh sb="0" eb="3">
      <t>さんかひ</t>
    </rPh>
    <rPh sb="3" eb="5">
      <t>ふりこみ</t>
    </rPh>
    <rPh sb="5" eb="6">
      <t>び</t>
    </rPh>
    <phoneticPr fontId="1" type="Hiragana"/>
  </si>
  <si>
    <t>振込者の名前</t>
    <rPh sb="0" eb="2">
      <t>ふりこみ</t>
    </rPh>
    <rPh sb="2" eb="3">
      <t>しゃ</t>
    </rPh>
    <rPh sb="4" eb="6">
      <t>なまえ</t>
    </rPh>
    <phoneticPr fontId="1" type="Hiragana"/>
  </si>
  <si>
    <t>他の
出場種目</t>
    <rPh sb="0" eb="1">
      <t>タ</t>
    </rPh>
    <rPh sb="3" eb="5">
      <t>シュツジョウ</t>
    </rPh>
    <rPh sb="5" eb="7">
      <t>シュモク</t>
    </rPh>
    <phoneticPr fontId="1"/>
  </si>
  <si>
    <t>第21回近畿総合バドミントン選手権大会（シニアの部）参加申込書　　混合</t>
    <rPh sb="0" eb="1">
      <t>だい</t>
    </rPh>
    <rPh sb="3" eb="4">
      <t>かい</t>
    </rPh>
    <rPh sb="4" eb="6">
      <t>きんき</t>
    </rPh>
    <rPh sb="6" eb="8">
      <t>そうごう</t>
    </rPh>
    <rPh sb="14" eb="17">
      <t>せんしゅけん</t>
    </rPh>
    <rPh sb="17" eb="19">
      <t>たいかい</t>
    </rPh>
    <rPh sb="24" eb="25">
      <t>ぶ</t>
    </rPh>
    <rPh sb="26" eb="28">
      <t>さんか</t>
    </rPh>
    <rPh sb="28" eb="31">
      <t>もうしこみしょ</t>
    </rPh>
    <rPh sb="33" eb="35">
      <t>こんごう</t>
    </rPh>
    <phoneticPr fontId="1" type="Hiragana"/>
  </si>
  <si>
    <t>第21回近畿総合バドミントン選手権大会（シニアの部）参加申込書　　シングルス</t>
    <rPh sb="0" eb="1">
      <t>だい</t>
    </rPh>
    <rPh sb="3" eb="4">
      <t>かい</t>
    </rPh>
    <rPh sb="4" eb="6">
      <t>きんき</t>
    </rPh>
    <rPh sb="6" eb="8">
      <t>そうごう</t>
    </rPh>
    <rPh sb="14" eb="17">
      <t>せんしゅけん</t>
    </rPh>
    <rPh sb="17" eb="19">
      <t>たいかい</t>
    </rPh>
    <rPh sb="24" eb="25">
      <t>ぶ</t>
    </rPh>
    <rPh sb="26" eb="28">
      <t>さんか</t>
    </rPh>
    <rPh sb="28" eb="31">
      <t>もうしこみしょ</t>
    </rPh>
    <phoneticPr fontId="1" type="Hiragana"/>
  </si>
  <si>
    <t>参加費</t>
    <rPh sb="0" eb="3">
      <t>サンカヒ</t>
    </rPh>
    <phoneticPr fontId="1"/>
  </si>
  <si>
    <t>ダブルス</t>
    <phoneticPr fontId="1"/>
  </si>
  <si>
    <t>組</t>
    <rPh sb="0" eb="1">
      <t>クミ</t>
    </rPh>
    <phoneticPr fontId="1"/>
  </si>
  <si>
    <t>XD</t>
    <phoneticPr fontId="1"/>
  </si>
  <si>
    <t>シングルス</t>
    <phoneticPr fontId="1"/>
  </si>
  <si>
    <t>名</t>
    <rPh sb="0" eb="1">
      <t>メイ</t>
    </rPh>
    <phoneticPr fontId="1"/>
  </si>
  <si>
    <t>合計</t>
    <rPh sb="0" eb="2">
      <t>ゴウケイ</t>
    </rPh>
    <phoneticPr fontId="1"/>
  </si>
  <si>
    <t>参加費振込日</t>
    <rPh sb="0" eb="3">
      <t>サンカヒ</t>
    </rPh>
    <rPh sb="3" eb="5">
      <t>フリコミ</t>
    </rPh>
    <rPh sb="5" eb="6">
      <t>ビ</t>
    </rPh>
    <phoneticPr fontId="1"/>
  </si>
  <si>
    <t>振込者</t>
    <rPh sb="0" eb="2">
      <t>フリコミ</t>
    </rPh>
    <rPh sb="2" eb="3">
      <t>シャ</t>
    </rPh>
    <phoneticPr fontId="1"/>
  </si>
  <si>
    <t>申込チーム名</t>
    <rPh sb="0" eb="2">
      <t>モウシコミ</t>
    </rPh>
    <rPh sb="5" eb="6">
      <t>メイ</t>
    </rPh>
    <phoneticPr fontId="1"/>
  </si>
  <si>
    <t>領収書</t>
    <rPh sb="0" eb="3">
      <t>リョウシュウショ</t>
    </rPh>
    <phoneticPr fontId="1"/>
  </si>
  <si>
    <t>申込担当者名</t>
    <rPh sb="0" eb="2">
      <t>モウシコミ</t>
    </rPh>
    <rPh sb="2" eb="5">
      <t>タントウシャ</t>
    </rPh>
    <rPh sb="5" eb="6">
      <t>メイ</t>
    </rPh>
    <phoneticPr fontId="1"/>
  </si>
  <si>
    <t>連絡先</t>
    <rPh sb="0" eb="3">
      <t>レンラクサキ</t>
    </rPh>
    <phoneticPr fontId="1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</si>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</sst>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82" formatCode="#,##0_ 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9"/>
      <name val="Meiryo UI"/>
      <family val="3"/>
      <charset val="128"/>
    </font>
    <font>
      <sz val="6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vertical="center" shrinkToFit="1"/>
    </xf>
    <xf numFmtId="14" fontId="0" fillId="0" borderId="1" xfId="0" applyNumberFormat="1" applyBorder="1" applyAlignment="1">
      <alignment vertical="center" shrinkToFit="1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0" xfId="0" applyFont="1" applyBorder="1">
      <alignment vertical="center"/>
    </xf>
    <xf numFmtId="182" fontId="6" fillId="0" borderId="2" xfId="0" applyNumberFormat="1" applyFont="1" applyBorder="1">
      <alignment vertical="center"/>
    </xf>
    <xf numFmtId="176" fontId="0" fillId="0" borderId="0" xfId="0" applyNumberForma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6350</xdr:colOff>
          <xdr:row>20</xdr:row>
          <xdr:rowOff>12700</xdr:rowOff>
        </xdr:from>
        <xdr:to>
          <xdr:col>4</xdr:col>
          <xdr:colOff>44450</xdr:colOff>
          <xdr:row>21</xdr:row>
          <xdr:rowOff>57150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0</xdr:colOff>
          <xdr:row>53</xdr:row>
          <xdr:rowOff>44450</xdr:rowOff>
        </xdr:from>
        <xdr:ext cx="1250950" cy="323850"/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2041E5C4-2B47-4E84-BF6A-2FA18AB843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必要な場合チェック</a:t>
              </a:r>
            </a:p>
          </xdr:txBody>
        </xdr:sp>
        <xdr:clientData/>
      </xdr:one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31A4A-EC4D-40D0-A7BB-931EE02C5847}">
  <dimension ref="A1:C34"/>
  <sheetViews>
    <sheetView topLeftCell="A16" workbookViewId="0">
      <selection activeCell="F25" sqref="F25"/>
    </sheetView>
  </sheetViews>
  <sheetFormatPr defaultRowHeight="18" x14ac:dyDescent="0.55000000000000004"/>
  <sheetData>
    <row r="1" spans="1:3" x14ac:dyDescent="0.55000000000000004">
      <c r="A1" t="s">
        <v>56</v>
      </c>
      <c r="B1" t="s">
        <v>57</v>
      </c>
      <c r="C1" t="s">
        <v>58</v>
      </c>
    </row>
    <row r="2" spans="1:3" x14ac:dyDescent="0.55000000000000004">
      <c r="A2" t="s">
        <v>5</v>
      </c>
      <c r="B2" t="s">
        <v>16</v>
      </c>
      <c r="C2" t="s">
        <v>59</v>
      </c>
    </row>
    <row r="3" spans="1:3" x14ac:dyDescent="0.55000000000000004">
      <c r="A3" t="s">
        <v>4</v>
      </c>
      <c r="B3" t="s">
        <v>15</v>
      </c>
      <c r="C3" t="s">
        <v>60</v>
      </c>
    </row>
    <row r="4" spans="1:3" x14ac:dyDescent="0.55000000000000004">
      <c r="A4" t="s">
        <v>6</v>
      </c>
      <c r="B4" t="s">
        <v>17</v>
      </c>
      <c r="C4" t="s">
        <v>61</v>
      </c>
    </row>
    <row r="5" spans="1:3" x14ac:dyDescent="0.55000000000000004">
      <c r="A5" t="s">
        <v>7</v>
      </c>
      <c r="B5" t="s">
        <v>18</v>
      </c>
      <c r="C5" t="s">
        <v>62</v>
      </c>
    </row>
    <row r="6" spans="1:3" x14ac:dyDescent="0.55000000000000004">
      <c r="A6" t="s">
        <v>8</v>
      </c>
      <c r="B6" t="s">
        <v>19</v>
      </c>
      <c r="C6" t="s">
        <v>63</v>
      </c>
    </row>
    <row r="7" spans="1:3" x14ac:dyDescent="0.55000000000000004">
      <c r="A7" t="s">
        <v>9</v>
      </c>
      <c r="B7" t="s">
        <v>20</v>
      </c>
      <c r="C7" t="s">
        <v>64</v>
      </c>
    </row>
    <row r="8" spans="1:3" x14ac:dyDescent="0.55000000000000004">
      <c r="A8" t="s">
        <v>10</v>
      </c>
      <c r="B8" t="s">
        <v>21</v>
      </c>
      <c r="C8" t="s">
        <v>65</v>
      </c>
    </row>
    <row r="9" spans="1:3" x14ac:dyDescent="0.55000000000000004">
      <c r="A9" t="s">
        <v>11</v>
      </c>
      <c r="B9" t="s">
        <v>22</v>
      </c>
      <c r="C9" t="s">
        <v>66</v>
      </c>
    </row>
    <row r="10" spans="1:3" x14ac:dyDescent="0.55000000000000004">
      <c r="A10" t="s">
        <v>12</v>
      </c>
      <c r="B10" t="s">
        <v>23</v>
      </c>
      <c r="C10" t="s">
        <v>67</v>
      </c>
    </row>
    <row r="11" spans="1:3" x14ac:dyDescent="0.55000000000000004">
      <c r="A11" t="s">
        <v>13</v>
      </c>
      <c r="B11" t="s">
        <v>24</v>
      </c>
      <c r="C11" t="s">
        <v>68</v>
      </c>
    </row>
    <row r="12" spans="1:3" x14ac:dyDescent="0.55000000000000004">
      <c r="A12" t="s">
        <v>14</v>
      </c>
      <c r="B12" t="s">
        <v>25</v>
      </c>
      <c r="C12" t="s">
        <v>69</v>
      </c>
    </row>
    <row r="13" spans="1:3" x14ac:dyDescent="0.55000000000000004">
      <c r="A13" t="s">
        <v>26</v>
      </c>
      <c r="B13" t="s">
        <v>37</v>
      </c>
    </row>
    <row r="14" spans="1:3" x14ac:dyDescent="0.55000000000000004">
      <c r="A14" t="s">
        <v>27</v>
      </c>
      <c r="B14" t="s">
        <v>38</v>
      </c>
    </row>
    <row r="15" spans="1:3" x14ac:dyDescent="0.55000000000000004">
      <c r="A15" t="s">
        <v>28</v>
      </c>
      <c r="B15" t="s">
        <v>39</v>
      </c>
    </row>
    <row r="16" spans="1:3" x14ac:dyDescent="0.55000000000000004">
      <c r="A16" t="s">
        <v>29</v>
      </c>
      <c r="B16" t="s">
        <v>40</v>
      </c>
    </row>
    <row r="17" spans="1:2" x14ac:dyDescent="0.55000000000000004">
      <c r="A17" t="s">
        <v>30</v>
      </c>
      <c r="B17" t="s">
        <v>41</v>
      </c>
    </row>
    <row r="18" spans="1:2" x14ac:dyDescent="0.55000000000000004">
      <c r="A18" t="s">
        <v>31</v>
      </c>
      <c r="B18" t="s">
        <v>42</v>
      </c>
    </row>
    <row r="19" spans="1:2" x14ac:dyDescent="0.55000000000000004">
      <c r="A19" t="s">
        <v>32</v>
      </c>
      <c r="B19" t="s">
        <v>43</v>
      </c>
    </row>
    <row r="20" spans="1:2" x14ac:dyDescent="0.55000000000000004">
      <c r="A20" t="s">
        <v>33</v>
      </c>
      <c r="B20" t="s">
        <v>44</v>
      </c>
    </row>
    <row r="21" spans="1:2" x14ac:dyDescent="0.55000000000000004">
      <c r="A21" t="s">
        <v>34</v>
      </c>
      <c r="B21" t="s">
        <v>45</v>
      </c>
    </row>
    <row r="22" spans="1:2" x14ac:dyDescent="0.55000000000000004">
      <c r="A22" t="s">
        <v>35</v>
      </c>
      <c r="B22" t="s">
        <v>46</v>
      </c>
    </row>
    <row r="23" spans="1:2" x14ac:dyDescent="0.55000000000000004">
      <c r="A23" t="s">
        <v>36</v>
      </c>
      <c r="B23" t="s">
        <v>47</v>
      </c>
    </row>
    <row r="24" spans="1:2" x14ac:dyDescent="0.55000000000000004">
      <c r="B24" t="s">
        <v>59</v>
      </c>
    </row>
    <row r="25" spans="1:2" x14ac:dyDescent="0.55000000000000004">
      <c r="B25" t="s">
        <v>60</v>
      </c>
    </row>
    <row r="26" spans="1:2" x14ac:dyDescent="0.55000000000000004">
      <c r="B26" t="s">
        <v>61</v>
      </c>
    </row>
    <row r="27" spans="1:2" x14ac:dyDescent="0.55000000000000004">
      <c r="B27" t="s">
        <v>62</v>
      </c>
    </row>
    <row r="28" spans="1:2" x14ac:dyDescent="0.55000000000000004">
      <c r="B28" t="s">
        <v>63</v>
      </c>
    </row>
    <row r="29" spans="1:2" x14ac:dyDescent="0.55000000000000004">
      <c r="B29" t="s">
        <v>64</v>
      </c>
    </row>
    <row r="30" spans="1:2" x14ac:dyDescent="0.55000000000000004">
      <c r="B30" t="s">
        <v>65</v>
      </c>
    </row>
    <row r="31" spans="1:2" x14ac:dyDescent="0.55000000000000004">
      <c r="B31" t="s">
        <v>66</v>
      </c>
    </row>
    <row r="32" spans="1:2" x14ac:dyDescent="0.55000000000000004">
      <c r="B32" t="s">
        <v>67</v>
      </c>
    </row>
    <row r="33" spans="2:2" x14ac:dyDescent="0.55000000000000004">
      <c r="B33" t="s">
        <v>68</v>
      </c>
    </row>
    <row r="34" spans="2:2" x14ac:dyDescent="0.55000000000000004">
      <c r="B34" t="s">
        <v>69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B4925-7DEB-46C0-9A94-65B7C5D31485}">
  <dimension ref="A1:I21"/>
  <sheetViews>
    <sheetView tabSelected="1" workbookViewId="0">
      <selection activeCell="A4" sqref="A4"/>
    </sheetView>
  </sheetViews>
  <sheetFormatPr defaultRowHeight="18" x14ac:dyDescent="0.55000000000000004"/>
  <cols>
    <col min="3" max="3" width="12.6640625" customWidth="1"/>
    <col min="4" max="4" width="5.08203125" customWidth="1"/>
    <col min="6" max="6" width="3.9140625" customWidth="1"/>
    <col min="7" max="7" width="3.6640625" customWidth="1"/>
    <col min="8" max="8" width="11.25" customWidth="1"/>
  </cols>
  <sheetData>
    <row r="1" spans="1:9" ht="27" customHeight="1" x14ac:dyDescent="0.55000000000000004">
      <c r="A1" s="18" t="s">
        <v>70</v>
      </c>
      <c r="B1" s="18"/>
      <c r="C1" s="18"/>
      <c r="D1" s="18"/>
      <c r="E1" s="18"/>
      <c r="F1" s="18"/>
      <c r="G1" s="18"/>
      <c r="H1" s="18"/>
      <c r="I1" s="18"/>
    </row>
    <row r="2" spans="1:9" ht="27" customHeight="1" x14ac:dyDescent="0.55000000000000004">
      <c r="A2" s="24"/>
      <c r="B2" s="24"/>
      <c r="C2" s="24"/>
      <c r="D2" s="24"/>
      <c r="E2" s="24"/>
      <c r="F2" s="24"/>
      <c r="G2" s="24"/>
      <c r="H2" s="24"/>
      <c r="I2" s="24"/>
    </row>
    <row r="3" spans="1:9" ht="27" customHeight="1" x14ac:dyDescent="0.55000000000000004">
      <c r="A3" s="24"/>
      <c r="B3" s="24"/>
      <c r="C3" s="24"/>
      <c r="D3" s="24"/>
      <c r="E3" s="24"/>
      <c r="F3" s="24"/>
      <c r="G3" s="24"/>
      <c r="H3" s="24"/>
      <c r="I3" s="24"/>
    </row>
    <row r="5" spans="1:9" ht="26.5" customHeight="1" x14ac:dyDescent="0.55000000000000004">
      <c r="B5" s="19" t="s">
        <v>82</v>
      </c>
      <c r="C5" s="19" t="s">
        <v>83</v>
      </c>
      <c r="D5" s="19" t="s">
        <v>0</v>
      </c>
      <c r="E5" s="20"/>
      <c r="F5" s="19" t="s">
        <v>84</v>
      </c>
      <c r="G5" s="19"/>
      <c r="H5" s="22">
        <f>E5*7000</f>
        <v>0</v>
      </c>
    </row>
    <row r="6" spans="1:9" ht="26.5" customHeight="1" x14ac:dyDescent="0.55000000000000004">
      <c r="B6" s="19"/>
      <c r="C6" s="19"/>
      <c r="D6" s="19" t="s">
        <v>2</v>
      </c>
      <c r="E6" s="20"/>
      <c r="F6" s="19" t="s">
        <v>84</v>
      </c>
      <c r="G6" s="19"/>
      <c r="H6" s="22">
        <f>E6*7000</f>
        <v>0</v>
      </c>
    </row>
    <row r="7" spans="1:9" ht="26.5" customHeight="1" x14ac:dyDescent="0.55000000000000004">
      <c r="B7" s="19"/>
      <c r="C7" s="19" t="s">
        <v>58</v>
      </c>
      <c r="D7" s="19" t="s">
        <v>85</v>
      </c>
      <c r="E7" s="20"/>
      <c r="F7" s="19" t="s">
        <v>84</v>
      </c>
      <c r="G7" s="19"/>
      <c r="H7" s="22">
        <f>E7*7000</f>
        <v>0</v>
      </c>
    </row>
    <row r="8" spans="1:9" ht="26.5" customHeight="1" x14ac:dyDescent="0.55000000000000004">
      <c r="B8" s="19"/>
      <c r="C8" s="19" t="s">
        <v>86</v>
      </c>
      <c r="D8" s="19" t="s">
        <v>1</v>
      </c>
      <c r="E8" s="20"/>
      <c r="F8" s="19" t="s">
        <v>87</v>
      </c>
      <c r="G8" s="19"/>
      <c r="H8" s="22">
        <f>E8*3500</f>
        <v>0</v>
      </c>
    </row>
    <row r="9" spans="1:9" ht="26.5" customHeight="1" x14ac:dyDescent="0.55000000000000004">
      <c r="B9" s="21"/>
      <c r="C9" s="21"/>
      <c r="D9" s="21" t="s">
        <v>3</v>
      </c>
      <c r="E9" s="20"/>
      <c r="F9" s="21" t="s">
        <v>87</v>
      </c>
      <c r="G9" s="21"/>
      <c r="H9" s="22">
        <f>E9*3500</f>
        <v>0</v>
      </c>
    </row>
    <row r="10" spans="1:9" ht="10" customHeight="1" x14ac:dyDescent="0.55000000000000004"/>
    <row r="11" spans="1:9" ht="26.5" customHeight="1" x14ac:dyDescent="0.55000000000000004">
      <c r="B11" s="21"/>
      <c r="C11" s="21" t="s">
        <v>88</v>
      </c>
      <c r="D11" s="21"/>
      <c r="E11" s="21"/>
      <c r="F11" s="21"/>
      <c r="G11" s="21"/>
      <c r="H11" s="22">
        <f>SUM(H5:H9)</f>
        <v>0</v>
      </c>
    </row>
    <row r="12" spans="1:9" ht="20" x14ac:dyDescent="0.55000000000000004">
      <c r="C12" s="25"/>
    </row>
    <row r="13" spans="1:9" ht="20" x14ac:dyDescent="0.55000000000000004">
      <c r="C13" s="25"/>
    </row>
    <row r="14" spans="1:9" ht="24" customHeight="1" x14ac:dyDescent="0.55000000000000004">
      <c r="C14" s="25" t="s">
        <v>89</v>
      </c>
      <c r="D14" s="23"/>
      <c r="E14" s="23"/>
      <c r="F14" s="23"/>
      <c r="G14" s="23"/>
    </row>
    <row r="15" spans="1:9" ht="24" customHeight="1" x14ac:dyDescent="0.55000000000000004">
      <c r="C15" s="25" t="s">
        <v>90</v>
      </c>
    </row>
    <row r="16" spans="1:9" ht="24" customHeight="1" x14ac:dyDescent="0.55000000000000004">
      <c r="C16" s="25"/>
    </row>
    <row r="17" spans="3:8" ht="24" customHeight="1" x14ac:dyDescent="0.55000000000000004">
      <c r="C17" s="25" t="s">
        <v>91</v>
      </c>
      <c r="D17" s="4"/>
      <c r="E17" s="4"/>
      <c r="F17" s="4"/>
      <c r="G17" s="4"/>
      <c r="H17" s="4"/>
    </row>
    <row r="18" spans="3:8" ht="24" customHeight="1" x14ac:dyDescent="0.55000000000000004">
      <c r="C18" s="25" t="s">
        <v>93</v>
      </c>
      <c r="D18" s="4"/>
      <c r="E18" s="4"/>
      <c r="F18" s="4"/>
      <c r="G18" s="4"/>
      <c r="H18" s="4"/>
    </row>
    <row r="19" spans="3:8" ht="24" customHeight="1" x14ac:dyDescent="0.55000000000000004">
      <c r="C19" s="25" t="s">
        <v>94</v>
      </c>
      <c r="D19" s="4"/>
      <c r="E19" s="4"/>
      <c r="F19" s="4"/>
      <c r="G19" s="4"/>
      <c r="H19" s="4"/>
    </row>
    <row r="20" spans="3:8" ht="17" customHeight="1" x14ac:dyDescent="0.55000000000000004">
      <c r="C20" s="25" t="s">
        <v>95</v>
      </c>
      <c r="D20" s="3"/>
      <c r="E20" s="3"/>
      <c r="F20" s="3"/>
      <c r="G20" s="3"/>
      <c r="H20" s="3"/>
    </row>
    <row r="21" spans="3:8" ht="30" customHeight="1" x14ac:dyDescent="0.55000000000000004">
      <c r="C21" s="25" t="s">
        <v>92</v>
      </c>
    </row>
  </sheetData>
  <mergeCells count="5">
    <mergeCell ref="A1:I1"/>
    <mergeCell ref="D14:G14"/>
    <mergeCell ref="D17:H17"/>
    <mergeCell ref="D18:H18"/>
    <mergeCell ref="D19:H19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3</xdr:col>
                    <xdr:colOff>6350</xdr:colOff>
                    <xdr:row>20</xdr:row>
                    <xdr:rowOff>12700</xdr:rowOff>
                  </from>
                  <to>
                    <xdr:col>4</xdr:col>
                    <xdr:colOff>44450</xdr:colOff>
                    <xdr:row>21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FE556-88AF-4CF9-9AC7-67B0527E5538}">
  <sheetPr>
    <pageSetUpPr fitToPage="1"/>
  </sheetPr>
  <dimension ref="A1:I25"/>
  <sheetViews>
    <sheetView workbookViewId="0">
      <selection activeCell="A2" sqref="A2"/>
    </sheetView>
  </sheetViews>
  <sheetFormatPr defaultRowHeight="18" x14ac:dyDescent="0.55000000000000004"/>
  <cols>
    <col min="1" max="1" width="2.6640625" style="2" customWidth="1"/>
    <col min="2" max="2" width="4.58203125" customWidth="1"/>
    <col min="3" max="3" width="14.6640625" customWidth="1"/>
    <col min="4" max="4" width="17.1640625" customWidth="1"/>
    <col min="5" max="5" width="16.08203125" customWidth="1"/>
    <col min="6" max="6" width="11.25" customWidth="1"/>
    <col min="7" max="7" width="4.5" customWidth="1"/>
    <col min="8" max="8" width="5.75" customWidth="1"/>
    <col min="9" max="9" width="5.5" customWidth="1"/>
  </cols>
  <sheetData>
    <row r="1" spans="1:9" ht="27" customHeight="1" x14ac:dyDescent="0.55000000000000004">
      <c r="A1" s="18" t="s">
        <v>71</v>
      </c>
      <c r="B1" s="18"/>
      <c r="C1" s="18"/>
      <c r="D1" s="18"/>
      <c r="E1" s="18"/>
      <c r="F1" s="18"/>
      <c r="G1" s="18"/>
      <c r="H1" s="18"/>
      <c r="I1" s="18"/>
    </row>
    <row r="3" spans="1:9" ht="35.5" customHeight="1" x14ac:dyDescent="0.55000000000000004">
      <c r="A3" s="7" t="s">
        <v>48</v>
      </c>
      <c r="B3" s="7" t="s">
        <v>49</v>
      </c>
      <c r="C3" s="7" t="s">
        <v>50</v>
      </c>
      <c r="D3" s="7" t="s">
        <v>51</v>
      </c>
      <c r="E3" s="7" t="s">
        <v>52</v>
      </c>
      <c r="F3" s="7" t="s">
        <v>53</v>
      </c>
      <c r="G3" s="7" t="s">
        <v>54</v>
      </c>
      <c r="H3" s="17" t="s">
        <v>79</v>
      </c>
      <c r="I3" s="8" t="s">
        <v>55</v>
      </c>
    </row>
    <row r="4" spans="1:9" ht="30" customHeight="1" x14ac:dyDescent="0.55000000000000004">
      <c r="A4" s="13">
        <v>1</v>
      </c>
      <c r="B4" s="15"/>
      <c r="C4" s="9"/>
      <c r="D4" s="9" t="str">
        <f>PHONETIC(C4)</f>
        <v/>
      </c>
      <c r="E4" s="9"/>
      <c r="F4" s="10"/>
      <c r="G4" s="9" t="str">
        <f>IF(F4="","",DATEDIF(F4,"2023/4/1","Y")&amp;"歳")</f>
        <v/>
      </c>
      <c r="H4" s="9"/>
      <c r="I4" s="15"/>
    </row>
    <row r="5" spans="1:9" ht="30" customHeight="1" x14ac:dyDescent="0.55000000000000004">
      <c r="A5" s="14"/>
      <c r="B5" s="16"/>
      <c r="C5" s="9"/>
      <c r="D5" s="9" t="str">
        <f>PHONETIC(C5)</f>
        <v/>
      </c>
      <c r="E5" s="9"/>
      <c r="F5" s="10"/>
      <c r="G5" s="9" t="str">
        <f>IF(F5="","",DATEDIF(F5,"2023/4/1","Y")&amp;"歳")</f>
        <v/>
      </c>
      <c r="H5" s="9"/>
      <c r="I5" s="16"/>
    </row>
    <row r="6" spans="1:9" ht="30" customHeight="1" x14ac:dyDescent="0.55000000000000004">
      <c r="A6" s="13">
        <v>2</v>
      </c>
      <c r="B6" s="15"/>
      <c r="C6" s="9"/>
      <c r="D6" s="9" t="str">
        <f>PHONETIC(C6)</f>
        <v/>
      </c>
      <c r="E6" s="9"/>
      <c r="F6" s="10"/>
      <c r="G6" s="9" t="str">
        <f>IF(F6="","",DATEDIF(F6,"2023/4/1","Y")&amp;"歳")</f>
        <v/>
      </c>
      <c r="H6" s="9"/>
      <c r="I6" s="15"/>
    </row>
    <row r="7" spans="1:9" ht="30" customHeight="1" x14ac:dyDescent="0.55000000000000004">
      <c r="A7" s="14"/>
      <c r="B7" s="16"/>
      <c r="C7" s="9"/>
      <c r="D7" s="9" t="str">
        <f>PHONETIC(C7)</f>
        <v/>
      </c>
      <c r="E7" s="9"/>
      <c r="F7" s="10"/>
      <c r="G7" s="9" t="str">
        <f>IF(F7="","",DATEDIF(F7,"2023/4/1","Y")&amp;"歳")</f>
        <v/>
      </c>
      <c r="H7" s="9"/>
      <c r="I7" s="16"/>
    </row>
    <row r="8" spans="1:9" ht="30" customHeight="1" x14ac:dyDescent="0.55000000000000004">
      <c r="A8" s="13">
        <v>3</v>
      </c>
      <c r="B8" s="15"/>
      <c r="C8" s="9"/>
      <c r="D8" s="9" t="str">
        <f>PHONETIC(C8)</f>
        <v/>
      </c>
      <c r="E8" s="9"/>
      <c r="F8" s="10"/>
      <c r="G8" s="9" t="str">
        <f>IF(F8="","",DATEDIF(F8,"2023/4/1","Y")&amp;"歳")</f>
        <v/>
      </c>
      <c r="H8" s="9"/>
      <c r="I8" s="15"/>
    </row>
    <row r="9" spans="1:9" ht="30" customHeight="1" x14ac:dyDescent="0.55000000000000004">
      <c r="A9" s="14"/>
      <c r="B9" s="16"/>
      <c r="C9" s="9"/>
      <c r="D9" s="9" t="str">
        <f>PHONETIC(C9)</f>
        <v/>
      </c>
      <c r="E9" s="9"/>
      <c r="F9" s="10"/>
      <c r="G9" s="9" t="str">
        <f>IF(F9="","",DATEDIF(F9,"2023/4/1","Y")&amp;"歳")</f>
        <v/>
      </c>
      <c r="H9" s="9"/>
      <c r="I9" s="16"/>
    </row>
    <row r="10" spans="1:9" ht="30" customHeight="1" x14ac:dyDescent="0.55000000000000004">
      <c r="A10" s="13">
        <v>4</v>
      </c>
      <c r="B10" s="15"/>
      <c r="C10" s="9"/>
      <c r="D10" s="9" t="str">
        <f>PHONETIC(C10)</f>
        <v/>
      </c>
      <c r="E10" s="9"/>
      <c r="F10" s="10"/>
      <c r="G10" s="9" t="str">
        <f>IF(F10="","",DATEDIF(F10,"2023/4/1","Y")&amp;"歳")</f>
        <v/>
      </c>
      <c r="H10" s="9"/>
      <c r="I10" s="15"/>
    </row>
    <row r="11" spans="1:9" ht="30" customHeight="1" x14ac:dyDescent="0.55000000000000004">
      <c r="A11" s="14"/>
      <c r="B11" s="16"/>
      <c r="C11" s="9"/>
      <c r="D11" s="9" t="str">
        <f>PHONETIC(C11)</f>
        <v/>
      </c>
      <c r="E11" s="9"/>
      <c r="F11" s="10"/>
      <c r="G11" s="9" t="str">
        <f>IF(F11="","",DATEDIF(F11,"2023/4/1","Y")&amp;"歳")</f>
        <v/>
      </c>
      <c r="H11" s="9"/>
      <c r="I11" s="16"/>
    </row>
    <row r="12" spans="1:9" ht="30" customHeight="1" x14ac:dyDescent="0.55000000000000004">
      <c r="A12" s="13">
        <v>5</v>
      </c>
      <c r="B12" s="15"/>
      <c r="C12" s="9"/>
      <c r="D12" s="9" t="str">
        <f>PHONETIC(C12)</f>
        <v/>
      </c>
      <c r="E12" s="9"/>
      <c r="F12" s="10"/>
      <c r="G12" s="9" t="str">
        <f>IF(F12="","",DATEDIF(F12,"2023/4/1","Y")&amp;"歳")</f>
        <v/>
      </c>
      <c r="H12" s="9"/>
      <c r="I12" s="15"/>
    </row>
    <row r="13" spans="1:9" ht="30" customHeight="1" x14ac:dyDescent="0.55000000000000004">
      <c r="A13" s="14"/>
      <c r="B13" s="16"/>
      <c r="C13" s="9"/>
      <c r="D13" s="9" t="str">
        <f>PHONETIC(C13)</f>
        <v/>
      </c>
      <c r="E13" s="9"/>
      <c r="F13" s="10"/>
      <c r="G13" s="9" t="str">
        <f>IF(F13="","",DATEDIF(F13,"2023/4/1","Y")&amp;"歳")</f>
        <v/>
      </c>
      <c r="H13" s="9"/>
      <c r="I13" s="16"/>
    </row>
    <row r="14" spans="1:9" ht="30" customHeight="1" x14ac:dyDescent="0.55000000000000004">
      <c r="A14" s="13">
        <v>6</v>
      </c>
      <c r="B14" s="15"/>
      <c r="C14" s="9"/>
      <c r="D14" s="9" t="str">
        <f>PHONETIC(C14)</f>
        <v/>
      </c>
      <c r="E14" s="9"/>
      <c r="F14" s="10"/>
      <c r="G14" s="9" t="str">
        <f>IF(F14="","",DATEDIF(F14,"2023/4/1","Y")&amp;"歳")</f>
        <v/>
      </c>
      <c r="H14" s="9"/>
      <c r="I14" s="15"/>
    </row>
    <row r="15" spans="1:9" ht="30" customHeight="1" x14ac:dyDescent="0.55000000000000004">
      <c r="A15" s="14"/>
      <c r="B15" s="16"/>
      <c r="C15" s="9"/>
      <c r="D15" s="9" t="str">
        <f>PHONETIC(C15)</f>
        <v/>
      </c>
      <c r="E15" s="9"/>
      <c r="F15" s="10"/>
      <c r="G15" s="9" t="str">
        <f>IF(F15="","",DATEDIF(F15,"2023/4/1","Y")&amp;"歳")</f>
        <v/>
      </c>
      <c r="H15" s="9"/>
      <c r="I15" s="16"/>
    </row>
    <row r="16" spans="1:9" ht="30" customHeight="1" x14ac:dyDescent="0.55000000000000004">
      <c r="A16" s="13">
        <v>7</v>
      </c>
      <c r="B16" s="15"/>
      <c r="C16" s="9"/>
      <c r="D16" s="9" t="str">
        <f>PHONETIC(C16)</f>
        <v/>
      </c>
      <c r="E16" s="9"/>
      <c r="F16" s="10"/>
      <c r="G16" s="9" t="str">
        <f>IF(F16="","",DATEDIF(F16,"2023/4/1","Y")&amp;"歳")</f>
        <v/>
      </c>
      <c r="H16" s="9"/>
      <c r="I16" s="15"/>
    </row>
    <row r="17" spans="1:9" ht="30" customHeight="1" x14ac:dyDescent="0.55000000000000004">
      <c r="A17" s="14"/>
      <c r="B17" s="16"/>
      <c r="C17" s="9"/>
      <c r="D17" s="9" t="str">
        <f>PHONETIC(C17)</f>
        <v/>
      </c>
      <c r="E17" s="9"/>
      <c r="F17" s="10"/>
      <c r="G17" s="9" t="str">
        <f>IF(F17="","",DATEDIF(F17,"2023/4/1","Y")&amp;"歳")</f>
        <v/>
      </c>
      <c r="H17" s="9"/>
      <c r="I17" s="16"/>
    </row>
    <row r="18" spans="1:9" ht="30" customHeight="1" x14ac:dyDescent="0.55000000000000004">
      <c r="A18" s="13">
        <v>8</v>
      </c>
      <c r="B18" s="15"/>
      <c r="C18" s="9"/>
      <c r="D18" s="9" t="str">
        <f>PHONETIC(C18)</f>
        <v/>
      </c>
      <c r="E18" s="9"/>
      <c r="F18" s="10"/>
      <c r="G18" s="9" t="str">
        <f>IF(F18="","",DATEDIF(F18,"2023/4/1","Y")&amp;"歳")</f>
        <v/>
      </c>
      <c r="H18" s="9"/>
      <c r="I18" s="15"/>
    </row>
    <row r="19" spans="1:9" ht="30" customHeight="1" x14ac:dyDescent="0.55000000000000004">
      <c r="A19" s="14"/>
      <c r="B19" s="16"/>
      <c r="C19" s="9"/>
      <c r="D19" s="9" t="str">
        <f>PHONETIC(C19)</f>
        <v/>
      </c>
      <c r="E19" s="9"/>
      <c r="F19" s="10"/>
      <c r="G19" s="9" t="str">
        <f>IF(F19="","",DATEDIF(F19,"2023/4/1","Y")&amp;"歳")</f>
        <v/>
      </c>
      <c r="H19" s="9"/>
      <c r="I19" s="16"/>
    </row>
    <row r="20" spans="1:9" ht="30" customHeight="1" x14ac:dyDescent="0.55000000000000004">
      <c r="A20" s="13">
        <v>9</v>
      </c>
      <c r="B20" s="15"/>
      <c r="C20" s="9"/>
      <c r="D20" s="9" t="str">
        <f>PHONETIC(C20)</f>
        <v/>
      </c>
      <c r="E20" s="9"/>
      <c r="F20" s="10"/>
      <c r="G20" s="9" t="str">
        <f>IF(F20="","",DATEDIF(F20,"2023/4/1","Y")&amp;"歳")</f>
        <v/>
      </c>
      <c r="H20" s="9"/>
      <c r="I20" s="15"/>
    </row>
    <row r="21" spans="1:9" ht="30" customHeight="1" x14ac:dyDescent="0.55000000000000004">
      <c r="A21" s="14"/>
      <c r="B21" s="16"/>
      <c r="C21" s="9"/>
      <c r="D21" s="9" t="str">
        <f>PHONETIC(C21)</f>
        <v/>
      </c>
      <c r="E21" s="9"/>
      <c r="F21" s="10"/>
      <c r="G21" s="9" t="str">
        <f>IF(F21="","",DATEDIF(F21,"2023/4/1","Y")&amp;"歳")</f>
        <v/>
      </c>
      <c r="H21" s="9"/>
      <c r="I21" s="16"/>
    </row>
    <row r="22" spans="1:9" ht="30" customHeight="1" x14ac:dyDescent="0.55000000000000004">
      <c r="A22" s="13">
        <v>10</v>
      </c>
      <c r="B22" s="15"/>
      <c r="C22" s="9"/>
      <c r="D22" s="9" t="str">
        <f>PHONETIC(C22)</f>
        <v/>
      </c>
      <c r="E22" s="9"/>
      <c r="F22" s="10"/>
      <c r="G22" s="9" t="str">
        <f>IF(F22="","",DATEDIF(F22,"2023/4/1","Y")&amp;"歳")</f>
        <v/>
      </c>
      <c r="H22" s="9"/>
      <c r="I22" s="15"/>
    </row>
    <row r="23" spans="1:9" ht="30" customHeight="1" x14ac:dyDescent="0.55000000000000004">
      <c r="A23" s="14"/>
      <c r="B23" s="16"/>
      <c r="C23" s="9"/>
      <c r="D23" s="9" t="str">
        <f>PHONETIC(C23)</f>
        <v/>
      </c>
      <c r="E23" s="9"/>
      <c r="F23" s="10"/>
      <c r="G23" s="9" t="str">
        <f>IF(F23="","",DATEDIF(F23,"2023/4/1","Y")&amp;"歳")</f>
        <v/>
      </c>
      <c r="H23" s="9"/>
      <c r="I23" s="16"/>
    </row>
    <row r="24" spans="1:9" x14ac:dyDescent="0.55000000000000004">
      <c r="C24" s="12"/>
    </row>
    <row r="25" spans="1:9" x14ac:dyDescent="0.55000000000000004">
      <c r="C25" s="12"/>
    </row>
  </sheetData>
  <mergeCells count="31">
    <mergeCell ref="I22:I23"/>
    <mergeCell ref="A22:A23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1:I1"/>
    <mergeCell ref="I4:I5"/>
    <mergeCell ref="I6:I7"/>
    <mergeCell ref="I8:I9"/>
    <mergeCell ref="I10:I11"/>
    <mergeCell ref="I12:I13"/>
    <mergeCell ref="I14:I15"/>
    <mergeCell ref="I16:I17"/>
    <mergeCell ref="I18:I19"/>
    <mergeCell ref="I20:I21"/>
  </mergeCells>
  <phoneticPr fontId="1" type="Hiragana"/>
  <dataValidations xWindow="809" yWindow="745" count="1">
    <dataValidation type="list" allowBlank="1" showInputMessage="1" showErrorMessage="1" sqref="I4 I6 I8 I10 I12 I14 I16 I18 I20 I22" xr:uid="{F2A5E536-DC1A-46BE-81A5-0C4F75EFB8BC}">
      <formula1>"希望する,希望しない"</formula1>
    </dataValidation>
  </dataValidations>
  <pageMargins left="0.51181102362204722" right="0.31496062992125984" top="0.74803149606299213" bottom="0.74803149606299213" header="0.31496062992125984" footer="0.31496062992125984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xWindow="809" yWindow="745" count="2">
        <x14:dataValidation type="list" errorStyle="warning" allowBlank="1" showInputMessage="1" showErrorMessage="1" error="リフトから選択してください" xr:uid="{4708B1F5-B7EC-4B5B-A8DB-B0266ECA7C4E}">
          <x14:formula1>
            <xm:f>種目!$A$2:$A$23</xm:f>
          </x14:formula1>
          <xm:sqref>B4 B6 B8 B10 B12 B14 B16 B18 B20 B22</xm:sqref>
        </x14:dataValidation>
        <x14:dataValidation type="list" allowBlank="1" showInputMessage="1" showErrorMessage="1" xr:uid="{9498429B-CBA2-4AB2-B278-706EC71DCDEE}">
          <x14:formula1>
            <xm:f>種目!$B$2:$B$34</xm:f>
          </x14:formula1>
          <xm:sqref>H4:H23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8CFF4-FBD7-4743-9ED4-688AA7C17B15}">
  <sheetPr>
    <pageSetUpPr fitToPage="1"/>
  </sheetPr>
  <dimension ref="A1:I23"/>
  <sheetViews>
    <sheetView workbookViewId="0">
      <selection activeCell="A2" sqref="A2"/>
    </sheetView>
  </sheetViews>
  <sheetFormatPr defaultRowHeight="18" x14ac:dyDescent="0.55000000000000004"/>
  <cols>
    <col min="1" max="1" width="2.6640625" customWidth="1"/>
    <col min="2" max="2" width="4.58203125" customWidth="1"/>
    <col min="3" max="3" width="14.6640625" customWidth="1"/>
    <col min="4" max="4" width="17.1640625" customWidth="1"/>
    <col min="5" max="5" width="16.08203125" customWidth="1"/>
    <col min="6" max="6" width="11.25" customWidth="1"/>
    <col min="7" max="7" width="4.5" customWidth="1"/>
    <col min="8" max="8" width="5.75" customWidth="1"/>
    <col min="9" max="9" width="5.5" customWidth="1"/>
  </cols>
  <sheetData>
    <row r="1" spans="1:9" ht="27" customHeight="1" x14ac:dyDescent="0.55000000000000004">
      <c r="A1" s="18" t="s">
        <v>80</v>
      </c>
      <c r="B1" s="18"/>
      <c r="C1" s="18"/>
      <c r="D1" s="18"/>
      <c r="E1" s="18"/>
      <c r="F1" s="18"/>
      <c r="G1" s="18"/>
      <c r="H1" s="18"/>
      <c r="I1" s="18"/>
    </row>
    <row r="2" spans="1:9" x14ac:dyDescent="0.55000000000000004">
      <c r="A2" s="2"/>
    </row>
    <row r="3" spans="1:9" ht="26" x14ac:dyDescent="0.55000000000000004">
      <c r="A3" s="7" t="s">
        <v>48</v>
      </c>
      <c r="B3" s="7" t="s">
        <v>49</v>
      </c>
      <c r="C3" s="7" t="s">
        <v>50</v>
      </c>
      <c r="D3" s="7" t="s">
        <v>51</v>
      </c>
      <c r="E3" s="7" t="s">
        <v>52</v>
      </c>
      <c r="F3" s="7" t="s">
        <v>53</v>
      </c>
      <c r="G3" s="7" t="s">
        <v>54</v>
      </c>
      <c r="H3" s="17" t="s">
        <v>79</v>
      </c>
      <c r="I3" s="8" t="s">
        <v>55</v>
      </c>
    </row>
    <row r="4" spans="1:9" ht="27.5" customHeight="1" x14ac:dyDescent="0.55000000000000004">
      <c r="A4" s="13">
        <v>1</v>
      </c>
      <c r="B4" s="15"/>
      <c r="C4" s="9"/>
      <c r="D4" s="9" t="str">
        <f>PHONETIC(C4)</f>
        <v/>
      </c>
      <c r="E4" s="9"/>
      <c r="F4" s="10"/>
      <c r="G4" s="9" t="str">
        <f>IF(F4="","",DATEDIF(F4,"2023/4/1","Y")&amp;"歳")</f>
        <v/>
      </c>
      <c r="H4" s="9"/>
      <c r="I4" s="15"/>
    </row>
    <row r="5" spans="1:9" ht="27.5" x14ac:dyDescent="0.55000000000000004">
      <c r="A5" s="14"/>
      <c r="B5" s="16"/>
      <c r="C5" s="9"/>
      <c r="D5" s="9" t="str" ph="1">
        <f>PHONETIC(C5)</f>
        <v/>
      </c>
      <c r="E5" s="9"/>
      <c r="F5" s="10"/>
      <c r="G5" s="9" t="str">
        <f t="shared" ref="G5:G23" si="0">IF(F5="","",DATEDIF(F5,"2023/4/1","Y")&amp;"歳")</f>
        <v/>
      </c>
      <c r="H5" s="9"/>
      <c r="I5" s="16"/>
    </row>
    <row r="6" spans="1:9" ht="27.5" x14ac:dyDescent="0.55000000000000004">
      <c r="A6" s="13">
        <v>2</v>
      </c>
      <c r="B6" s="15"/>
      <c r="C6" s="9"/>
      <c r="D6" s="9" t="str" ph="1">
        <f>PHONETIC(C6)</f>
        <v/>
      </c>
      <c r="E6" s="9"/>
      <c r="F6" s="10"/>
      <c r="G6" s="9" t="str">
        <f t="shared" si="0"/>
        <v/>
      </c>
      <c r="H6" s="9"/>
      <c r="I6" s="15"/>
    </row>
    <row r="7" spans="1:9" ht="27.5" x14ac:dyDescent="0.55000000000000004">
      <c r="A7" s="14"/>
      <c r="B7" s="16"/>
      <c r="C7" s="9"/>
      <c r="D7" s="9" t="str" ph="1">
        <f>PHONETIC(C7)</f>
        <v/>
      </c>
      <c r="E7" s="9"/>
      <c r="F7" s="10"/>
      <c r="G7" s="9" t="str">
        <f t="shared" si="0"/>
        <v/>
      </c>
      <c r="H7" s="9"/>
      <c r="I7" s="16"/>
    </row>
    <row r="8" spans="1:9" ht="27.5" x14ac:dyDescent="0.55000000000000004">
      <c r="A8" s="13">
        <v>3</v>
      </c>
      <c r="B8" s="15"/>
      <c r="C8" s="9"/>
      <c r="D8" s="9" t="str" ph="1">
        <f>PHONETIC(C8)</f>
        <v/>
      </c>
      <c r="E8" s="9"/>
      <c r="F8" s="10"/>
      <c r="G8" s="9" t="str">
        <f t="shared" si="0"/>
        <v/>
      </c>
      <c r="H8" s="9"/>
      <c r="I8" s="15"/>
    </row>
    <row r="9" spans="1:9" ht="27.5" x14ac:dyDescent="0.55000000000000004">
      <c r="A9" s="14"/>
      <c r="B9" s="16"/>
      <c r="C9" s="9"/>
      <c r="D9" s="9" t="str" ph="1">
        <f>PHONETIC(C9)</f>
        <v/>
      </c>
      <c r="E9" s="9"/>
      <c r="F9" s="10"/>
      <c r="G9" s="9" t="str">
        <f t="shared" si="0"/>
        <v/>
      </c>
      <c r="H9" s="9"/>
      <c r="I9" s="16"/>
    </row>
    <row r="10" spans="1:9" ht="27.5" x14ac:dyDescent="0.55000000000000004">
      <c r="A10" s="13">
        <v>4</v>
      </c>
      <c r="B10" s="15"/>
      <c r="C10" s="9"/>
      <c r="D10" s="9" t="str" ph="1">
        <f>PHONETIC(C10)</f>
        <v/>
      </c>
      <c r="E10" s="9"/>
      <c r="F10" s="10"/>
      <c r="G10" s="9" t="str">
        <f t="shared" si="0"/>
        <v/>
      </c>
      <c r="H10" s="9"/>
      <c r="I10" s="15"/>
    </row>
    <row r="11" spans="1:9" ht="27.5" x14ac:dyDescent="0.55000000000000004">
      <c r="A11" s="14"/>
      <c r="B11" s="16"/>
      <c r="C11" s="9"/>
      <c r="D11" s="9" t="str" ph="1">
        <f>PHONETIC(C11)</f>
        <v/>
      </c>
      <c r="E11" s="9"/>
      <c r="F11" s="10"/>
      <c r="G11" s="9" t="str">
        <f t="shared" si="0"/>
        <v/>
      </c>
      <c r="H11" s="9"/>
      <c r="I11" s="16"/>
    </row>
    <row r="12" spans="1:9" ht="27.5" x14ac:dyDescent="0.55000000000000004">
      <c r="A12" s="13">
        <v>5</v>
      </c>
      <c r="B12" s="15"/>
      <c r="C12" s="9"/>
      <c r="D12" s="9" t="str" ph="1">
        <f>PHONETIC(C12)</f>
        <v/>
      </c>
      <c r="E12" s="9"/>
      <c r="F12" s="10"/>
      <c r="G12" s="9" t="str">
        <f t="shared" si="0"/>
        <v/>
      </c>
      <c r="H12" s="9"/>
      <c r="I12" s="15"/>
    </row>
    <row r="13" spans="1:9" ht="27.5" x14ac:dyDescent="0.55000000000000004">
      <c r="A13" s="14"/>
      <c r="B13" s="16"/>
      <c r="C13" s="9"/>
      <c r="D13" s="9" t="str" ph="1">
        <f>PHONETIC(C13)</f>
        <v/>
      </c>
      <c r="E13" s="9"/>
      <c r="F13" s="10"/>
      <c r="G13" s="9" t="str">
        <f t="shared" si="0"/>
        <v/>
      </c>
      <c r="H13" s="9"/>
      <c r="I13" s="16"/>
    </row>
    <row r="14" spans="1:9" ht="27.5" x14ac:dyDescent="0.55000000000000004">
      <c r="A14" s="13">
        <v>6</v>
      </c>
      <c r="B14" s="15"/>
      <c r="C14" s="9"/>
      <c r="D14" s="9" t="str" ph="1">
        <f>PHONETIC(C14)</f>
        <v/>
      </c>
      <c r="E14" s="9"/>
      <c r="F14" s="10"/>
      <c r="G14" s="9" t="str">
        <f t="shared" si="0"/>
        <v/>
      </c>
      <c r="H14" s="9"/>
      <c r="I14" s="15"/>
    </row>
    <row r="15" spans="1:9" ht="27.5" x14ac:dyDescent="0.55000000000000004">
      <c r="A15" s="14"/>
      <c r="B15" s="16"/>
      <c r="C15" s="9"/>
      <c r="D15" s="9" t="str" ph="1">
        <f>PHONETIC(C15)</f>
        <v/>
      </c>
      <c r="E15" s="9"/>
      <c r="F15" s="10"/>
      <c r="G15" s="9" t="str">
        <f t="shared" si="0"/>
        <v/>
      </c>
      <c r="H15" s="9"/>
      <c r="I15" s="16"/>
    </row>
    <row r="16" spans="1:9" ht="27.5" x14ac:dyDescent="0.55000000000000004">
      <c r="A16" s="13">
        <v>7</v>
      </c>
      <c r="B16" s="15"/>
      <c r="C16" s="9"/>
      <c r="D16" s="9" t="str" ph="1">
        <f>PHONETIC(C16)</f>
        <v/>
      </c>
      <c r="E16" s="9"/>
      <c r="F16" s="10"/>
      <c r="G16" s="9" t="str">
        <f t="shared" si="0"/>
        <v/>
      </c>
      <c r="H16" s="9"/>
      <c r="I16" s="15"/>
    </row>
    <row r="17" spans="1:9" ht="27.5" x14ac:dyDescent="0.55000000000000004">
      <c r="A17" s="14"/>
      <c r="B17" s="16"/>
      <c r="C17" s="9"/>
      <c r="D17" s="9" t="str" ph="1">
        <f>PHONETIC(C17)</f>
        <v/>
      </c>
      <c r="E17" s="9"/>
      <c r="F17" s="10"/>
      <c r="G17" s="9" t="str">
        <f t="shared" si="0"/>
        <v/>
      </c>
      <c r="H17" s="9"/>
      <c r="I17" s="16"/>
    </row>
    <row r="18" spans="1:9" ht="27.5" x14ac:dyDescent="0.55000000000000004">
      <c r="A18" s="13">
        <v>8</v>
      </c>
      <c r="B18" s="15"/>
      <c r="C18" s="9"/>
      <c r="D18" s="9" t="str" ph="1">
        <f>PHONETIC(C18)</f>
        <v/>
      </c>
      <c r="E18" s="9"/>
      <c r="F18" s="10"/>
      <c r="G18" s="9" t="str">
        <f t="shared" si="0"/>
        <v/>
      </c>
      <c r="H18" s="9"/>
      <c r="I18" s="15"/>
    </row>
    <row r="19" spans="1:9" ht="27.5" x14ac:dyDescent="0.55000000000000004">
      <c r="A19" s="14"/>
      <c r="B19" s="16"/>
      <c r="C19" s="9"/>
      <c r="D19" s="9" t="str" ph="1">
        <f>PHONETIC(C19)</f>
        <v/>
      </c>
      <c r="E19" s="9"/>
      <c r="F19" s="10"/>
      <c r="G19" s="9" t="str">
        <f t="shared" si="0"/>
        <v/>
      </c>
      <c r="H19" s="9"/>
      <c r="I19" s="16"/>
    </row>
    <row r="20" spans="1:9" ht="27.5" x14ac:dyDescent="0.55000000000000004">
      <c r="A20" s="13">
        <v>9</v>
      </c>
      <c r="B20" s="15"/>
      <c r="C20" s="9"/>
      <c r="D20" s="9" t="str" ph="1">
        <f>PHONETIC(C20)</f>
        <v/>
      </c>
      <c r="E20" s="9"/>
      <c r="F20" s="10"/>
      <c r="G20" s="9" t="str">
        <f t="shared" si="0"/>
        <v/>
      </c>
      <c r="H20" s="9"/>
      <c r="I20" s="15"/>
    </row>
    <row r="21" spans="1:9" ht="27.5" x14ac:dyDescent="0.55000000000000004">
      <c r="A21" s="14"/>
      <c r="B21" s="16"/>
      <c r="C21" s="9"/>
      <c r="D21" s="9" t="str" ph="1">
        <f>PHONETIC(C21)</f>
        <v/>
      </c>
      <c r="E21" s="9"/>
      <c r="F21" s="10"/>
      <c r="G21" s="9" t="str">
        <f t="shared" si="0"/>
        <v/>
      </c>
      <c r="H21" s="9"/>
      <c r="I21" s="16"/>
    </row>
    <row r="22" spans="1:9" ht="27.5" x14ac:dyDescent="0.55000000000000004">
      <c r="A22" s="13">
        <v>10</v>
      </c>
      <c r="B22" s="15"/>
      <c r="C22" s="9"/>
      <c r="D22" s="9" t="str" ph="1">
        <f>PHONETIC(C22)</f>
        <v/>
      </c>
      <c r="E22" s="9"/>
      <c r="F22" s="10"/>
      <c r="G22" s="9" t="str">
        <f t="shared" si="0"/>
        <v/>
      </c>
      <c r="H22" s="9"/>
      <c r="I22" s="15"/>
    </row>
    <row r="23" spans="1:9" ht="27.5" x14ac:dyDescent="0.55000000000000004">
      <c r="A23" s="14"/>
      <c r="B23" s="16"/>
      <c r="C23" s="9"/>
      <c r="D23" s="9" t="str" ph="1">
        <f>PHONETIC(C23)</f>
        <v/>
      </c>
      <c r="E23" s="9"/>
      <c r="F23" s="10"/>
      <c r="G23" s="9" t="str">
        <f t="shared" si="0"/>
        <v/>
      </c>
      <c r="H23" s="9"/>
      <c r="I23" s="16"/>
    </row>
  </sheetData>
  <mergeCells count="31">
    <mergeCell ref="A20:A21"/>
    <mergeCell ref="B20:B21"/>
    <mergeCell ref="I20:I21"/>
    <mergeCell ref="A22:A23"/>
    <mergeCell ref="B22:B23"/>
    <mergeCell ref="I22:I23"/>
    <mergeCell ref="A16:A17"/>
    <mergeCell ref="B16:B17"/>
    <mergeCell ref="I16:I17"/>
    <mergeCell ref="A18:A19"/>
    <mergeCell ref="B18:B19"/>
    <mergeCell ref="I18:I19"/>
    <mergeCell ref="A12:A13"/>
    <mergeCell ref="B12:B13"/>
    <mergeCell ref="I12:I13"/>
    <mergeCell ref="A14:A15"/>
    <mergeCell ref="B14:B15"/>
    <mergeCell ref="I14:I15"/>
    <mergeCell ref="A8:A9"/>
    <mergeCell ref="B8:B9"/>
    <mergeCell ref="I8:I9"/>
    <mergeCell ref="A10:A11"/>
    <mergeCell ref="B10:B11"/>
    <mergeCell ref="I10:I11"/>
    <mergeCell ref="A1:I1"/>
    <mergeCell ref="A4:A5"/>
    <mergeCell ref="B4:B5"/>
    <mergeCell ref="I4:I5"/>
    <mergeCell ref="A6:A7"/>
    <mergeCell ref="B6:B7"/>
    <mergeCell ref="I6:I7"/>
  </mergeCells>
  <phoneticPr fontId="1" type="Hiragana"/>
  <dataValidations count="1">
    <dataValidation type="list" allowBlank="1" showInputMessage="1" showErrorMessage="1" sqref="I4 I6 I8 I10 I12 I14 I16 I18 I20 I22" xr:uid="{47A8A4E6-923A-4D1B-8774-9DAB01FF8F31}">
      <formula1>"希望する,希望しない"</formula1>
    </dataValidation>
  </dataValidations>
  <pageMargins left="0.31496062992125984" right="0.51181102362204722" top="0.74803149606299213" bottom="0.74803149606299213" header="0.31496062992125984" footer="0.31496062992125984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2687320-2E19-4387-BE48-19EF6AE9B198}">
          <x14:formula1>
            <xm:f>種目!$A$2:$A$23</xm:f>
          </x14:formula1>
          <xm:sqref>H4:H23</xm:sqref>
        </x14:dataValidation>
        <x14:dataValidation type="list" errorStyle="warning" allowBlank="1" showInputMessage="1" showErrorMessage="1" error="リフトから選択してください" xr:uid="{3A86D763-447A-4D0B-88C9-06AE9BD1740E}">
          <x14:formula1>
            <xm:f>種目!$C$2:$C$12</xm:f>
          </x14:formula1>
          <xm:sqref>B4:B23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4956D-F6FA-4DD1-A907-1395948B14B7}">
  <dimension ref="A1:I58"/>
  <sheetViews>
    <sheetView workbookViewId="0">
      <selection activeCell="A2" sqref="A2"/>
    </sheetView>
  </sheetViews>
  <sheetFormatPr defaultRowHeight="18" x14ac:dyDescent="0.55000000000000004"/>
  <cols>
    <col min="1" max="1" width="2.6640625" style="2" customWidth="1"/>
    <col min="2" max="2" width="4.58203125" customWidth="1"/>
    <col min="3" max="3" width="14.6640625" customWidth="1"/>
    <col min="4" max="4" width="17.1640625" customWidth="1"/>
    <col min="5" max="5" width="16.08203125" customWidth="1"/>
    <col min="6" max="6" width="11.25" customWidth="1"/>
    <col min="7" max="7" width="4.5" customWidth="1"/>
    <col min="8" max="8" width="5.75" customWidth="1"/>
    <col min="9" max="9" width="5.5" customWidth="1"/>
  </cols>
  <sheetData>
    <row r="1" spans="1:9" ht="27" customHeight="1" x14ac:dyDescent="0.55000000000000004">
      <c r="A1" s="18" t="s">
        <v>81</v>
      </c>
      <c r="B1" s="18"/>
      <c r="C1" s="18"/>
      <c r="D1" s="18"/>
      <c r="E1" s="18"/>
      <c r="F1" s="18"/>
      <c r="G1" s="18"/>
      <c r="H1" s="18"/>
      <c r="I1" s="18"/>
    </row>
    <row r="3" spans="1:9" ht="26" x14ac:dyDescent="0.55000000000000004">
      <c r="A3" s="7" t="s">
        <v>48</v>
      </c>
      <c r="B3" s="7" t="s">
        <v>49</v>
      </c>
      <c r="C3" s="7" t="s">
        <v>50</v>
      </c>
      <c r="D3" s="7" t="s">
        <v>51</v>
      </c>
      <c r="E3" s="7" t="s">
        <v>52</v>
      </c>
      <c r="F3" s="7" t="s">
        <v>53</v>
      </c>
      <c r="G3" s="7" t="s">
        <v>54</v>
      </c>
      <c r="H3" s="17" t="s">
        <v>79</v>
      </c>
      <c r="I3" s="8" t="s">
        <v>55</v>
      </c>
    </row>
    <row r="4" spans="1:9" ht="27.5" customHeight="1" x14ac:dyDescent="0.55000000000000004">
      <c r="A4" s="1">
        <v>1</v>
      </c>
      <c r="B4" s="6"/>
      <c r="C4" s="9"/>
      <c r="D4" s="9" t="str">
        <f>PHONETIC(C4)</f>
        <v/>
      </c>
      <c r="E4" s="9"/>
      <c r="F4" s="10"/>
      <c r="G4" s="9" t="str">
        <f>IF(F4="","",DATEDIF(F4,"2023/4/1","Y")&amp;"歳")</f>
        <v/>
      </c>
      <c r="H4" s="9"/>
      <c r="I4" s="6"/>
    </row>
    <row r="5" spans="1:9" ht="27.5" customHeight="1" x14ac:dyDescent="0.55000000000000004">
      <c r="A5" s="1">
        <v>2</v>
      </c>
      <c r="B5" s="6"/>
      <c r="C5" s="9"/>
      <c r="D5" s="9" t="str">
        <f t="shared" ref="D5:D13" si="0">PHONETIC(C5)</f>
        <v/>
      </c>
      <c r="E5" s="9"/>
      <c r="F5" s="10"/>
      <c r="G5" s="9" t="str">
        <f t="shared" ref="G5:G13" si="1">IF(F5="","",DATEDIF(F5,"2023/4/1","Y")&amp;"歳")</f>
        <v/>
      </c>
      <c r="H5" s="9"/>
      <c r="I5" s="6"/>
    </row>
    <row r="6" spans="1:9" ht="27.5" customHeight="1" x14ac:dyDescent="0.55000000000000004">
      <c r="A6" s="1">
        <v>3</v>
      </c>
      <c r="B6" s="6"/>
      <c r="C6" s="9"/>
      <c r="D6" s="9" t="str">
        <f t="shared" si="0"/>
        <v/>
      </c>
      <c r="E6" s="9"/>
      <c r="F6" s="10"/>
      <c r="G6" s="9" t="str">
        <f t="shared" si="1"/>
        <v/>
      </c>
      <c r="H6" s="9"/>
      <c r="I6" s="6"/>
    </row>
    <row r="7" spans="1:9" ht="27.5" customHeight="1" x14ac:dyDescent="0.55000000000000004">
      <c r="A7" s="1">
        <v>4</v>
      </c>
      <c r="B7" s="6"/>
      <c r="C7" s="9"/>
      <c r="D7" s="9" t="str">
        <f t="shared" si="0"/>
        <v/>
      </c>
      <c r="E7" s="9"/>
      <c r="F7" s="10"/>
      <c r="G7" s="9" t="str">
        <f t="shared" si="1"/>
        <v/>
      </c>
      <c r="H7" s="9"/>
      <c r="I7" s="6"/>
    </row>
    <row r="8" spans="1:9" ht="27.5" customHeight="1" x14ac:dyDescent="0.55000000000000004">
      <c r="A8" s="1">
        <v>5</v>
      </c>
      <c r="B8" s="6"/>
      <c r="C8" s="9"/>
      <c r="D8" s="9" t="str">
        <f t="shared" si="0"/>
        <v/>
      </c>
      <c r="E8" s="9"/>
      <c r="F8" s="10"/>
      <c r="G8" s="9" t="str">
        <f t="shared" si="1"/>
        <v/>
      </c>
      <c r="H8" s="9"/>
      <c r="I8" s="6"/>
    </row>
    <row r="9" spans="1:9" ht="27.5" customHeight="1" x14ac:dyDescent="0.55000000000000004">
      <c r="A9" s="1">
        <v>6</v>
      </c>
      <c r="B9" s="6"/>
      <c r="C9" s="9"/>
      <c r="D9" s="9" t="str">
        <f t="shared" si="0"/>
        <v/>
      </c>
      <c r="E9" s="9"/>
      <c r="F9" s="10"/>
      <c r="G9" s="9" t="str">
        <f t="shared" si="1"/>
        <v/>
      </c>
      <c r="H9" s="9"/>
      <c r="I9" s="6"/>
    </row>
    <row r="10" spans="1:9" ht="27.5" customHeight="1" x14ac:dyDescent="0.55000000000000004">
      <c r="A10" s="1">
        <v>7</v>
      </c>
      <c r="B10" s="6"/>
      <c r="C10" s="9"/>
      <c r="D10" s="9" t="str">
        <f t="shared" si="0"/>
        <v/>
      </c>
      <c r="E10" s="9"/>
      <c r="F10" s="10"/>
      <c r="G10" s="9" t="str">
        <f t="shared" si="1"/>
        <v/>
      </c>
      <c r="H10" s="9"/>
      <c r="I10" s="6"/>
    </row>
    <row r="11" spans="1:9" ht="27.5" customHeight="1" x14ac:dyDescent="0.55000000000000004">
      <c r="A11" s="1">
        <v>8</v>
      </c>
      <c r="B11" s="6"/>
      <c r="C11" s="9"/>
      <c r="D11" s="9" t="str">
        <f t="shared" si="0"/>
        <v/>
      </c>
      <c r="E11" s="9"/>
      <c r="F11" s="10"/>
      <c r="G11" s="9" t="str">
        <f t="shared" si="1"/>
        <v/>
      </c>
      <c r="H11" s="9"/>
      <c r="I11" s="6"/>
    </row>
    <row r="12" spans="1:9" ht="27.5" customHeight="1" x14ac:dyDescent="0.55000000000000004">
      <c r="A12" s="1">
        <v>9</v>
      </c>
      <c r="B12" s="6"/>
      <c r="C12" s="9"/>
      <c r="D12" s="9" t="str">
        <f t="shared" si="0"/>
        <v/>
      </c>
      <c r="E12" s="9"/>
      <c r="F12" s="10"/>
      <c r="G12" s="9" t="str">
        <f t="shared" si="1"/>
        <v/>
      </c>
      <c r="H12" s="9"/>
      <c r="I12" s="6"/>
    </row>
    <row r="13" spans="1:9" ht="27.5" customHeight="1" x14ac:dyDescent="0.55000000000000004">
      <c r="A13" s="1">
        <v>10</v>
      </c>
      <c r="B13" s="6"/>
      <c r="C13" s="9"/>
      <c r="D13" s="9" t="str">
        <f t="shared" si="0"/>
        <v/>
      </c>
      <c r="E13" s="9"/>
      <c r="F13" s="10"/>
      <c r="G13" s="9" t="str">
        <f t="shared" si="1"/>
        <v/>
      </c>
      <c r="H13" s="9"/>
      <c r="I13" s="6"/>
    </row>
    <row r="51" spans="2:8" ht="27.5" customHeight="1" x14ac:dyDescent="0.55000000000000004">
      <c r="C51" s="12" t="s">
        <v>72</v>
      </c>
      <c r="D51" s="11"/>
      <c r="E51" s="11"/>
    </row>
    <row r="52" spans="2:8" ht="27.5" customHeight="1" x14ac:dyDescent="0.55000000000000004">
      <c r="C52" s="12" t="s">
        <v>73</v>
      </c>
      <c r="D52" s="11"/>
      <c r="E52" s="11"/>
    </row>
    <row r="53" spans="2:8" ht="27.5" customHeight="1" x14ac:dyDescent="0.55000000000000004">
      <c r="C53" s="12" t="s">
        <v>74</v>
      </c>
      <c r="D53" s="11"/>
      <c r="E53" s="11"/>
    </row>
    <row r="54" spans="2:8" ht="26" customHeight="1" x14ac:dyDescent="0.55000000000000004">
      <c r="C54" s="12" t="s">
        <v>75</v>
      </c>
      <c r="F54" s="5"/>
      <c r="G54" s="5"/>
      <c r="H54" s="5"/>
    </row>
    <row r="55" spans="2:8" ht="27.5" customHeight="1" x14ac:dyDescent="0.55000000000000004">
      <c r="C55" s="12" t="s">
        <v>76</v>
      </c>
      <c r="D55" s="11"/>
      <c r="E55" s="11"/>
    </row>
    <row r="56" spans="2:8" ht="18.5" customHeight="1" x14ac:dyDescent="0.55000000000000004"/>
    <row r="57" spans="2:8" x14ac:dyDescent="0.55000000000000004">
      <c r="B57" s="12"/>
      <c r="C57" s="12" t="s">
        <v>77</v>
      </c>
    </row>
    <row r="58" spans="2:8" x14ac:dyDescent="0.55000000000000004">
      <c r="C58" s="12" t="s">
        <v>78</v>
      </c>
    </row>
  </sheetData>
  <mergeCells count="6">
    <mergeCell ref="F54:H54"/>
    <mergeCell ref="D55:E55"/>
    <mergeCell ref="D52:E52"/>
    <mergeCell ref="D53:E53"/>
    <mergeCell ref="D51:E51"/>
    <mergeCell ref="A1:I1"/>
  </mergeCells>
  <phoneticPr fontId="1" type="Hiragana"/>
  <dataValidations count="1">
    <dataValidation type="list" allowBlank="1" showInputMessage="1" showErrorMessage="1" sqref="I4:I13" xr:uid="{2C738AEE-2D62-4D2F-8622-C9074A417B2E}">
      <formula1>"希望する,希望しない"</formula1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3</xdr:col>
                    <xdr:colOff>0</xdr:colOff>
                    <xdr:row>53</xdr:row>
                    <xdr:rowOff>44450</xdr:rowOff>
                  </from>
                  <to>
                    <xdr:col>3</xdr:col>
                    <xdr:colOff>1250950</xdr:colOff>
                    <xdr:row>54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allowBlank="1" showInputMessage="1" showErrorMessage="1" error="リフトから選択してください" xr:uid="{FE186852-963F-4F85-871D-DA53B5E8B137}">
          <x14:formula1>
            <xm:f>種目!$B$2:$B$23</xm:f>
          </x14:formula1>
          <xm:sqref>B4:B13</xm:sqref>
        </x14:dataValidation>
        <x14:dataValidation type="list" allowBlank="1" showInputMessage="1" showErrorMessage="1" xr:uid="{ABBCDED8-CAE3-46B9-AC97-A9A27DBD2C0F}">
          <x14:formula1>
            <xm:f>種目!$A$2:$A$23</xm:f>
          </x14:formula1>
          <xm:sqref>H4:H13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種目</vt:lpstr>
      <vt:lpstr>申込ヘッダー</vt:lpstr>
      <vt:lpstr>ダブルス</vt:lpstr>
      <vt:lpstr>混合</vt:lpstr>
      <vt:lpstr>シングルス</vt:lpstr>
      <vt:lpstr>ダブルス!Print_Area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2023-11-12T13:44:39Z</dcterms:created>
  <dcterms:modified xsi:type="dcterms:W3CDTF">2023-11-12T13:45:15Z</dcterms:modified>
</cp:coreProperties>
</file>